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lara.vranova\Documents\Plnění rozpočtu\2024\závěrečný účet\"/>
    </mc:Choice>
  </mc:AlternateContent>
  <bookViews>
    <workbookView xWindow="480" yWindow="90" windowWidth="27795" windowHeight="10815"/>
  </bookViews>
  <sheets>
    <sheet name="Poskytnuté dotace " sheetId="1" r:id="rId1"/>
  </sheets>
  <calcPr calcId="162913"/>
</workbook>
</file>

<file path=xl/calcChain.xml><?xml version="1.0" encoding="utf-8"?>
<calcChain xmlns="http://schemas.openxmlformats.org/spreadsheetml/2006/main">
  <c r="E39" i="1" l="1"/>
  <c r="D39" i="1"/>
  <c r="C39" i="1"/>
</calcChain>
</file>

<file path=xl/sharedStrings.xml><?xml version="1.0" encoding="utf-8"?>
<sst xmlns="http://schemas.openxmlformats.org/spreadsheetml/2006/main" count="76" uniqueCount="76">
  <si>
    <t>Název</t>
  </si>
  <si>
    <t>Účel</t>
  </si>
  <si>
    <t>Práce s mládeží</t>
  </si>
  <si>
    <t>Veřejně prosp. č.</t>
  </si>
  <si>
    <t>Moravský rybářský svaz, o. s. MO</t>
  </si>
  <si>
    <t>Myslivecký spolek Slavkov u Brna</t>
  </si>
  <si>
    <t>zajištění chodu Mysliveského spolku</t>
  </si>
  <si>
    <t>Junák - svaz skautů a skautek ČR</t>
  </si>
  <si>
    <t>SK Beachvolleyball</t>
  </si>
  <si>
    <t>TC Austerlitz</t>
  </si>
  <si>
    <t>Austerlitz Adventure</t>
  </si>
  <si>
    <t>SK FBC Slavkov u Brna</t>
  </si>
  <si>
    <t>SK Slavkov u Brna</t>
  </si>
  <si>
    <t>TJ Sokol</t>
  </si>
  <si>
    <t>Atletika Slavkov u Brna</t>
  </si>
  <si>
    <t>Glitter Stars</t>
  </si>
  <si>
    <t>Divadelní spolek</t>
  </si>
  <si>
    <t>Ski Žabiny</t>
  </si>
  <si>
    <t>Křesťanská mateřská škola Karolínka</t>
  </si>
  <si>
    <t>pronájem tělocvičny, podpora činnosti oddílu</t>
  </si>
  <si>
    <t>Modeláři RC letadel</t>
  </si>
  <si>
    <t>Abc Baby</t>
  </si>
  <si>
    <t>Klub seniorů Slavkov u Brna</t>
  </si>
  <si>
    <t>Centrum Ententyky</t>
  </si>
  <si>
    <t>Austerlitzman,Běh Slavkovkem,Lampionový průvod</t>
  </si>
  <si>
    <t>lektorské zajištění výuky anglického jazyka v jesličkách</t>
  </si>
  <si>
    <t>Montyplus, z.s.</t>
  </si>
  <si>
    <t>ZO Českého zahrádkářského svazu</t>
  </si>
  <si>
    <t>příprava,zápasy,florbal.vybavení,soustředění, dresy</t>
  </si>
  <si>
    <t>Individuální dotace</t>
  </si>
  <si>
    <t>TeamGym Slavkov u Brna</t>
  </si>
  <si>
    <t>Tennis club Austerlitz, s.r.o.</t>
  </si>
  <si>
    <t>sportovní činnost mládež.oddílů, materiální zajištění soutěží,provozní náklady,cestovné,služby</t>
  </si>
  <si>
    <t>kulturní, zájmové, vzdělávací a sportovní akce</t>
  </si>
  <si>
    <t>ZO Českého svazu chovatelů</t>
  </si>
  <si>
    <t>Moravská hasičská jednota</t>
  </si>
  <si>
    <t xml:space="preserve">Mgr. Vít Vykoukal, Ph.D. </t>
  </si>
  <si>
    <t>modelářský materiál, pronájem tělocvičny, provoz a prezentace spolku</t>
  </si>
  <si>
    <t>CHB GYM, z.s.</t>
  </si>
  <si>
    <t xml:space="preserve">sportovní klub - Palackého nám. 126 - rozvoj a výuka bojových sportů </t>
  </si>
  <si>
    <t>Bc. Lukáš Knotek - stárci</t>
  </si>
  <si>
    <t>Cyklo Kyjovský MTB Team, z.s.</t>
  </si>
  <si>
    <t>You can do it, z.s.</t>
  </si>
  <si>
    <t>Summer Camp-letní příměstský tábor v angličtině, Slavkov-učebna Koláčkovo nám. 727</t>
  </si>
  <si>
    <t>Monty klub, z.s.</t>
  </si>
  <si>
    <t>sport.soustředění dětí, pomůcky,doprava na závody,regsitrační poplatky,školení trenérů…</t>
  </si>
  <si>
    <t>celoroční činnost mládeže-tenisové pomůcky, soustředění,dresy,pohary, medaile…</t>
  </si>
  <si>
    <t>materiál pro výtvarnou soutěž dětí,floristiká dílnička,výstava ovoce a zeleniny, staveb.opravy,úpravy moštárny,komunitní sad</t>
  </si>
  <si>
    <t>zlepšení podmínek pro provozování sportovní činnosti</t>
  </si>
  <si>
    <t>pronájem tělocvičen,provozní náklady, turnaj v minibeachvolejbale, mistrovství republiky</t>
  </si>
  <si>
    <t>materiální dovybavení vzdělávacího centra</t>
  </si>
  <si>
    <t>podpora rodin o děti a v jejich výchově, vzdělávání pro rodiny-materiál, služby…</t>
  </si>
  <si>
    <t>šachový oddíl- ŠK Merta Slavkova -chod klubu, cestovní výlohy,členské příspěvky,zápisné…</t>
  </si>
  <si>
    <t>příspěvek na provozní režie pro rok 2023, materiál</t>
  </si>
  <si>
    <t>Město Slavkov u Brna
Poskytnuté dotace, Rok 2024,Koruny</t>
  </si>
  <si>
    <t xml:space="preserve"> Slavkovská výstava drobného zvířectva, oprava střechy haly</t>
  </si>
  <si>
    <t>činnost dětských oddílů,udržba klubovny a obnova inventáře</t>
  </si>
  <si>
    <t>Běh na Mohylu míru 30.11.2024</t>
  </si>
  <si>
    <t>náklady spojené s pronájmy SC Bonaparte při divadelních představeních za rok 2024</t>
  </si>
  <si>
    <t>kemp (pronájem,odměny), materiál (nářadí,dresy), Napoleon CUP</t>
  </si>
  <si>
    <t>Lucie Fialová</t>
  </si>
  <si>
    <t>MS - VinFast IRONMAN 2024 - Francie</t>
  </si>
  <si>
    <t>aktivity v ryb.kroužku, výstavba uzavřeného manipulač.prostoru u tech.budovy na velkém rybníku</t>
  </si>
  <si>
    <t>příprava na soutěže,startovné,reprezentace města,soutěžn dresy,soustředění,Dny Slavkova-ozvučení</t>
  </si>
  <si>
    <t>výdaje za požárně bezpečností řešení - Slovanská 856, Slavkov u Brna</t>
  </si>
  <si>
    <t>startovné, sportovní potřeby, výstrojní a výzbrojní vybavení, školení vedoucích a instrukotrů</t>
  </si>
  <si>
    <t>Slavkovské hody, 12.-13.10.2024</t>
  </si>
  <si>
    <t>Slavkovský Šlapík I., II., Pod Slavkovskou oborou</t>
  </si>
  <si>
    <t>Taneční školička Ivy Cenkové</t>
  </si>
  <si>
    <t>nákup vybavení, rozšíření tan.sálu-Pal.n.67, vyuka tance a baletu, nájem, nákup pomůcek</t>
  </si>
  <si>
    <t>Akademie bojových umění ABU</t>
  </si>
  <si>
    <t>BOOTCAMP KIDS, Turnaj 2024, CAMP KIDS(poháry,medaile,diplomy),repre v USA -příprava</t>
  </si>
  <si>
    <t>Beast Gym Fighting</t>
  </si>
  <si>
    <t>výuka boxu, kickboxu,grapplingu,thajského boxu, sebeobrana-pomůcky, Pal. n.126</t>
  </si>
  <si>
    <t>Taneční studio B-Fresh</t>
  </si>
  <si>
    <t>tréninková činnost,startovné, licence, vybavení, doprava…SC Bonapart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</si>
</sst>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.00&quot; Kč&quot;_-;\-* #,##0.00&quot; Kč&quot;_-;_-* \-??&quot; Kč&quot;_-;_-@_-"/>
    <numFmt numFmtId="166" formatCode="\ #,##0.00&quot; Kč &quot;;\-#,##0.00&quot; Kč &quot;;&quot; -&quot;#&quot; Kč &quot;;@\ "/>
  </numFmts>
  <fonts count="19" x14ac:knownFonts="1">
    <font>
      <sz val="12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.85"/>
      <name val="Cambria"/>
      <family val="1"/>
      <charset val="238"/>
    </font>
    <font>
      <b/>
      <sz val="10.85"/>
      <name val="Cambria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.25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Cambria"/>
      <family val="1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5" fillId="0" borderId="0"/>
    <xf numFmtId="0" fontId="4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1" fillId="0" borderId="0" applyFont="0" applyFill="0" applyBorder="0" applyAlignment="0" applyProtection="0"/>
    <xf numFmtId="165" fontId="12" fillId="0" borderId="0" applyFill="0" applyBorder="0" applyAlignment="0" applyProtection="0"/>
    <xf numFmtId="166" fontId="13" fillId="0" borderId="0" applyFill="0" applyBorder="0" applyAlignment="0" applyProtection="0"/>
    <xf numFmtId="44" fontId="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0" fontId="7" fillId="0" borderId="0"/>
    <xf numFmtId="0" fontId="14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7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12" fillId="0" borderId="0"/>
    <xf numFmtId="0" fontId="3" fillId="0" borderId="0"/>
    <xf numFmtId="9" fontId="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2"/>
    <xf numFmtId="0" fontId="8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4" xfId="0" applyBorder="1"/>
    <xf numFmtId="0" fontId="0" fillId="0" borderId="3" xfId="0" applyBorder="1"/>
    <xf numFmtId="0" fontId="9" fillId="0" borderId="6" xfId="0" applyFont="1" applyBorder="1"/>
    <xf numFmtId="0" fontId="9" fillId="0" borderId="7" xfId="0" applyFont="1" applyBorder="1"/>
    <xf numFmtId="0" fontId="10" fillId="0" borderId="7" xfId="0" applyFont="1" applyBorder="1"/>
    <xf numFmtId="0" fontId="0" fillId="0" borderId="0" xfId="0" applyBorder="1"/>
    <xf numFmtId="0" fontId="9" fillId="0" borderId="0" xfId="0" applyFont="1"/>
    <xf numFmtId="0" fontId="9" fillId="0" borderId="0" xfId="0" applyFont="1" applyBorder="1"/>
    <xf numFmtId="164" fontId="9" fillId="0" borderId="0" xfId="0" applyNumberFormat="1" applyFont="1" applyBorder="1" applyAlignment="1">
      <alignment horizontal="right"/>
    </xf>
    <xf numFmtId="0" fontId="0" fillId="0" borderId="8" xfId="0" applyBorder="1"/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5" fillId="0" borderId="0" xfId="2" applyFont="1"/>
    <xf numFmtId="0" fontId="0" fillId="0" borderId="10" xfId="0" applyBorder="1"/>
    <xf numFmtId="0" fontId="0" fillId="0" borderId="11" xfId="0" applyBorder="1"/>
    <xf numFmtId="164" fontId="9" fillId="2" borderId="7" xfId="0" applyNumberFormat="1" applyFont="1" applyFill="1" applyBorder="1" applyAlignment="1"/>
    <xf numFmtId="164" fontId="9" fillId="3" borderId="7" xfId="0" applyNumberFormat="1" applyFont="1" applyFill="1" applyBorder="1" applyAlignment="1"/>
    <xf numFmtId="164" fontId="9" fillId="2" borderId="9" xfId="0" applyNumberFormat="1" applyFont="1" applyFill="1" applyBorder="1" applyAlignment="1"/>
    <xf numFmtId="0" fontId="2" fillId="0" borderId="0" xfId="2" applyFont="1"/>
    <xf numFmtId="0" fontId="1" fillId="0" borderId="0" xfId="2" applyFont="1"/>
    <xf numFmtId="0" fontId="16" fillId="0" borderId="7" xfId="0" applyFont="1" applyBorder="1"/>
    <xf numFmtId="0" fontId="17" fillId="0" borderId="7" xfId="0" applyFont="1" applyBorder="1"/>
    <xf numFmtId="164" fontId="4" fillId="0" borderId="0" xfId="2" applyNumberFormat="1"/>
    <xf numFmtId="0" fontId="18" fillId="0" borderId="7" xfId="0" applyFont="1" applyBorder="1"/>
    <xf numFmtId="0" fontId="9" fillId="4" borderId="6" xfId="0" applyFont="1" applyFill="1" applyBorder="1"/>
    <xf numFmtId="0" fontId="6" fillId="0" borderId="1" xfId="1" applyFont="1" applyBorder="1" applyAlignment="1" applyProtection="1">
      <alignment horizontal="left" vertical="center" wrapText="1" indent="8"/>
    </xf>
    <xf numFmtId="0" fontId="6" fillId="0" borderId="2" xfId="1" applyFont="1" applyBorder="1" applyAlignment="1" applyProtection="1">
      <alignment horizontal="left" vertical="center" wrapText="1" indent="8"/>
    </xf>
    <xf numFmtId="0" fontId="6" fillId="0" borderId="3" xfId="1" applyFont="1" applyBorder="1" applyAlignment="1" applyProtection="1">
      <alignment horizontal="left" vertical="center" wrapText="1" indent="8"/>
    </xf>
  </cellXfs>
  <cellStyles count="43">
    <cellStyle name="Měna 2" xfId="3"/>
    <cellStyle name="Měna 2 2" xfId="4"/>
    <cellStyle name="Měna 2 2 2" xfId="5"/>
    <cellStyle name="Měna 2 3" xfId="6"/>
    <cellStyle name="Měna 3" xfId="7"/>
    <cellStyle name="Měna 4" xfId="8"/>
    <cellStyle name="Měna 5" xfId="9"/>
    <cellStyle name="Měna 6" xfId="10"/>
    <cellStyle name="Měna 7" xfId="11"/>
    <cellStyle name="Normální" xfId="0" builtinId="0"/>
    <cellStyle name="Normální 10" xfId="12"/>
    <cellStyle name="Normální 10 2" xfId="13"/>
    <cellStyle name="Normální 11" xfId="1"/>
    <cellStyle name="Normální 12" xfId="14"/>
    <cellStyle name="Normální 13" xfId="15"/>
    <cellStyle name="Normální 14" xfId="16"/>
    <cellStyle name="Normální 15" xfId="17"/>
    <cellStyle name="Normální 16" xfId="18"/>
    <cellStyle name="Normální 2" xfId="19"/>
    <cellStyle name="Normální 2 2" xfId="20"/>
    <cellStyle name="Normální 2 2 2" xfId="21"/>
    <cellStyle name="Normální 2 3" xfId="22"/>
    <cellStyle name="Normální 2 3 2" xfId="23"/>
    <cellStyle name="Normální 2 4" xfId="24"/>
    <cellStyle name="Normální 2 5" xfId="25"/>
    <cellStyle name="Normální 3" xfId="26"/>
    <cellStyle name="Normální 3 2" xfId="27"/>
    <cellStyle name="Normální 3 2 2" xfId="28"/>
    <cellStyle name="Normální 4" xfId="29"/>
    <cellStyle name="Normální 5" xfId="30"/>
    <cellStyle name="Normální 6" xfId="31"/>
    <cellStyle name="Normální 6 2" xfId="32"/>
    <cellStyle name="Normální 6 2 2" xfId="33"/>
    <cellStyle name="Normální 6 2 2 2" xfId="2"/>
    <cellStyle name="Normální 7" xfId="34"/>
    <cellStyle name="Normální 8" xfId="35"/>
    <cellStyle name="Normální 9" xfId="36"/>
    <cellStyle name="Procenta 2" xfId="37"/>
    <cellStyle name="Procenta 2 2" xfId="38"/>
    <cellStyle name="Procenta 3" xfId="39"/>
    <cellStyle name="Procenta 4" xfId="40"/>
    <cellStyle name="Procenta 5" xfId="41"/>
    <cellStyle name="Procenta 6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57150" y="76200"/>
    <xdr:ext cx="523875" cy="638175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76200"/>
          <a:ext cx="523875" cy="638175"/>
        </a:xfrm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tabSelected="1" topLeftCell="A10" workbookViewId="0">
      <selection activeCell="A22" sqref="A22"/>
    </sheetView>
  </sheetViews>
  <sheetFormatPr defaultRowHeight="15" x14ac:dyDescent="0.25"/>
  <cols>
    <col min="1" max="1" width="29.75" style="1" customWidth="1"/>
    <col min="2" max="2" width="74" style="1" customWidth="1"/>
    <col min="3" max="5" width="13.375" style="1" bestFit="1" customWidth="1"/>
    <col min="6" max="9" width="8" style="1" hidden="1" customWidth="1"/>
    <col min="10" max="10" width="35.375" style="1" bestFit="1" customWidth="1"/>
    <col min="11" max="16384" width="9" style="1"/>
  </cols>
  <sheetData>
    <row r="1" spans="1:10" ht="60" customHeight="1" x14ac:dyDescent="0.25">
      <c r="A1" s="30" t="s">
        <v>54</v>
      </c>
      <c r="B1" s="31"/>
      <c r="C1" s="31"/>
      <c r="D1" s="31"/>
      <c r="E1" s="31"/>
      <c r="F1" s="31"/>
      <c r="G1" s="32"/>
    </row>
    <row r="2" spans="1:10" ht="30" customHeight="1" x14ac:dyDescent="0.25">
      <c r="A2" s="15" t="s">
        <v>0</v>
      </c>
      <c r="B2" s="15" t="s">
        <v>1</v>
      </c>
      <c r="C2" s="16" t="s">
        <v>2</v>
      </c>
      <c r="D2" s="2" t="s">
        <v>3</v>
      </c>
      <c r="E2" s="14" t="s">
        <v>29</v>
      </c>
      <c r="F2" s="13"/>
      <c r="G2" s="3"/>
      <c r="H2" s="4"/>
      <c r="I2" s="4"/>
    </row>
    <row r="3" spans="1:10" ht="15.75" x14ac:dyDescent="0.25">
      <c r="A3" s="6" t="s">
        <v>4</v>
      </c>
      <c r="B3" s="28" t="s">
        <v>62</v>
      </c>
      <c r="C3" s="20">
        <v>23000</v>
      </c>
      <c r="D3" s="21">
        <v>49500</v>
      </c>
      <c r="E3" s="22"/>
      <c r="F3" s="5"/>
      <c r="G3" s="4"/>
      <c r="H3" s="4"/>
      <c r="I3" s="4"/>
    </row>
    <row r="4" spans="1:10" ht="15.75" x14ac:dyDescent="0.25">
      <c r="A4" s="6" t="s">
        <v>27</v>
      </c>
      <c r="B4" s="25" t="s">
        <v>47</v>
      </c>
      <c r="C4" s="20">
        <v>3000</v>
      </c>
      <c r="D4" s="21">
        <v>49885</v>
      </c>
      <c r="E4" s="22"/>
      <c r="F4" s="5"/>
      <c r="G4" s="4"/>
      <c r="H4" s="4"/>
      <c r="I4" s="4"/>
    </row>
    <row r="5" spans="1:10" ht="15.75" x14ac:dyDescent="0.25">
      <c r="A5" s="6" t="s">
        <v>5</v>
      </c>
      <c r="B5" s="7" t="s">
        <v>6</v>
      </c>
      <c r="C5" s="20"/>
      <c r="D5" s="21">
        <v>35000</v>
      </c>
      <c r="E5" s="22"/>
      <c r="F5" s="5"/>
      <c r="G5" s="4"/>
      <c r="H5" s="4"/>
      <c r="I5" s="4"/>
    </row>
    <row r="6" spans="1:10" ht="15.75" x14ac:dyDescent="0.25">
      <c r="A6" s="6" t="s">
        <v>34</v>
      </c>
      <c r="B6" s="7" t="s">
        <v>55</v>
      </c>
      <c r="C6" s="20"/>
      <c r="D6" s="21">
        <v>42000</v>
      </c>
      <c r="E6" s="22"/>
      <c r="F6" s="5"/>
      <c r="G6" s="4"/>
      <c r="H6" s="4"/>
      <c r="I6" s="4"/>
    </row>
    <row r="7" spans="1:10" ht="15.75" x14ac:dyDescent="0.25">
      <c r="A7" s="6" t="s">
        <v>7</v>
      </c>
      <c r="B7" s="8" t="s">
        <v>56</v>
      </c>
      <c r="C7" s="20">
        <v>26000</v>
      </c>
      <c r="D7" s="21">
        <v>47520</v>
      </c>
      <c r="E7" s="22"/>
      <c r="F7" s="5"/>
      <c r="G7" s="4"/>
      <c r="H7" s="4"/>
      <c r="I7" s="4"/>
    </row>
    <row r="8" spans="1:10" ht="15.75" x14ac:dyDescent="0.25">
      <c r="A8" s="6" t="s">
        <v>9</v>
      </c>
      <c r="B8" s="7" t="s">
        <v>46</v>
      </c>
      <c r="C8" s="20">
        <v>30000</v>
      </c>
      <c r="D8" s="21"/>
      <c r="E8" s="22"/>
      <c r="F8" s="5"/>
      <c r="G8" s="4"/>
      <c r="H8" s="4"/>
      <c r="I8" s="4"/>
    </row>
    <row r="9" spans="1:10" ht="15.75" x14ac:dyDescent="0.25">
      <c r="A9" s="6" t="s">
        <v>31</v>
      </c>
      <c r="B9" s="7" t="s">
        <v>48</v>
      </c>
      <c r="C9" s="20"/>
      <c r="D9" s="21">
        <v>30000</v>
      </c>
      <c r="E9" s="22"/>
      <c r="F9" s="5"/>
      <c r="G9" s="4"/>
      <c r="H9" s="4"/>
      <c r="I9" s="4"/>
    </row>
    <row r="10" spans="1:10" ht="15.75" x14ac:dyDescent="0.25">
      <c r="A10" s="6" t="s">
        <v>10</v>
      </c>
      <c r="B10" s="8" t="s">
        <v>24</v>
      </c>
      <c r="C10" s="20"/>
      <c r="D10" s="21">
        <v>36000</v>
      </c>
      <c r="E10" s="22"/>
      <c r="F10" s="5"/>
      <c r="G10" s="4"/>
      <c r="H10" s="4"/>
      <c r="I10" s="4"/>
    </row>
    <row r="11" spans="1:10" ht="15.75" x14ac:dyDescent="0.25">
      <c r="A11" s="6" t="s">
        <v>11</v>
      </c>
      <c r="B11" s="8" t="s">
        <v>28</v>
      </c>
      <c r="C11" s="20">
        <v>45000</v>
      </c>
      <c r="D11" s="21">
        <v>42000</v>
      </c>
      <c r="E11" s="22"/>
      <c r="F11" s="5"/>
      <c r="G11" s="4"/>
      <c r="H11" s="4"/>
      <c r="I11" s="4"/>
    </row>
    <row r="12" spans="1:10" ht="15.75" x14ac:dyDescent="0.25">
      <c r="A12" s="6" t="s">
        <v>12</v>
      </c>
      <c r="B12" s="8" t="s">
        <v>32</v>
      </c>
      <c r="C12" s="20">
        <v>45000</v>
      </c>
      <c r="D12" s="21">
        <v>49000</v>
      </c>
      <c r="E12" s="22"/>
      <c r="F12" s="5"/>
      <c r="G12" s="4"/>
      <c r="H12" s="4"/>
      <c r="I12" s="4"/>
    </row>
    <row r="13" spans="1:10" ht="15.75" x14ac:dyDescent="0.25">
      <c r="A13" s="6" t="s">
        <v>8</v>
      </c>
      <c r="B13" s="7" t="s">
        <v>49</v>
      </c>
      <c r="C13" s="20">
        <v>43000</v>
      </c>
      <c r="D13" s="21">
        <v>33547</v>
      </c>
      <c r="E13" s="22"/>
      <c r="F13" s="5"/>
      <c r="G13" s="4"/>
      <c r="H13" s="4"/>
      <c r="I13" s="4"/>
    </row>
    <row r="14" spans="1:10" ht="15.75" x14ac:dyDescent="0.25">
      <c r="A14" s="6" t="s">
        <v>13</v>
      </c>
      <c r="B14" s="8" t="s">
        <v>19</v>
      </c>
      <c r="C14" s="20">
        <v>10000</v>
      </c>
      <c r="D14" s="21">
        <v>23000</v>
      </c>
      <c r="E14" s="22"/>
      <c r="F14" s="5"/>
      <c r="G14" s="4"/>
      <c r="H14" s="4"/>
      <c r="I14" s="4"/>
    </row>
    <row r="15" spans="1:10" ht="15.75" x14ac:dyDescent="0.25">
      <c r="A15" s="6" t="s">
        <v>17</v>
      </c>
      <c r="B15" s="7" t="s">
        <v>57</v>
      </c>
      <c r="C15" s="20"/>
      <c r="D15" s="21">
        <v>10000</v>
      </c>
      <c r="E15" s="22"/>
      <c r="F15" s="5"/>
      <c r="G15" s="4"/>
      <c r="H15" s="4"/>
      <c r="I15" s="4"/>
      <c r="J15" s="24"/>
    </row>
    <row r="16" spans="1:10" ht="15.75" x14ac:dyDescent="0.25">
      <c r="A16" s="6" t="s">
        <v>16</v>
      </c>
      <c r="B16" s="7" t="s">
        <v>58</v>
      </c>
      <c r="C16" s="20"/>
      <c r="D16" s="21">
        <v>29948</v>
      </c>
      <c r="E16" s="22"/>
      <c r="F16" s="5"/>
      <c r="G16" s="4"/>
      <c r="H16" s="4"/>
      <c r="I16" s="4"/>
    </row>
    <row r="17" spans="1:11" ht="15.75" x14ac:dyDescent="0.25">
      <c r="A17" s="6" t="s">
        <v>20</v>
      </c>
      <c r="B17" s="7" t="s">
        <v>37</v>
      </c>
      <c r="C17" s="20"/>
      <c r="D17" s="21">
        <v>4000</v>
      </c>
      <c r="E17" s="22"/>
      <c r="F17" s="5"/>
      <c r="G17" s="4"/>
      <c r="H17" s="4"/>
      <c r="I17" s="4"/>
    </row>
    <row r="18" spans="1:11" ht="15.75" x14ac:dyDescent="0.25">
      <c r="A18" s="6" t="s">
        <v>22</v>
      </c>
      <c r="B18" s="7" t="s">
        <v>33</v>
      </c>
      <c r="C18" s="20"/>
      <c r="D18" s="21">
        <v>42000</v>
      </c>
      <c r="E18" s="22"/>
      <c r="F18" s="5"/>
      <c r="G18" s="4"/>
      <c r="H18" s="4"/>
      <c r="I18" s="4"/>
    </row>
    <row r="19" spans="1:11" ht="15.75" x14ac:dyDescent="0.25">
      <c r="A19" s="6" t="s">
        <v>21</v>
      </c>
      <c r="B19" s="7" t="s">
        <v>25</v>
      </c>
      <c r="C19" s="20"/>
      <c r="D19" s="21">
        <v>21000</v>
      </c>
      <c r="E19" s="22"/>
      <c r="F19" s="5"/>
      <c r="G19" s="4"/>
      <c r="H19" s="4"/>
      <c r="I19" s="4"/>
    </row>
    <row r="20" spans="1:11" ht="15.75" x14ac:dyDescent="0.25">
      <c r="A20" s="6" t="s">
        <v>26</v>
      </c>
      <c r="B20" s="26" t="s">
        <v>50</v>
      </c>
      <c r="C20" s="20"/>
      <c r="D20" s="21">
        <v>20250</v>
      </c>
      <c r="E20" s="22"/>
      <c r="F20" s="5"/>
      <c r="G20" s="4"/>
      <c r="H20" s="4"/>
      <c r="I20" s="4"/>
    </row>
    <row r="21" spans="1:11" ht="15.75" x14ac:dyDescent="0.25">
      <c r="A21" s="6" t="s">
        <v>23</v>
      </c>
      <c r="B21" s="7" t="s">
        <v>51</v>
      </c>
      <c r="C21" s="20">
        <v>0</v>
      </c>
      <c r="D21" s="21">
        <v>21350</v>
      </c>
      <c r="E21" s="22"/>
      <c r="F21" s="5"/>
      <c r="G21" s="4"/>
      <c r="H21" s="4"/>
      <c r="I21" s="4"/>
    </row>
    <row r="22" spans="1:11" ht="15.75" x14ac:dyDescent="0.25">
      <c r="A22" s="29" t="s">
        <v>15</v>
      </c>
      <c r="B22" s="26" t="s">
        <v>63</v>
      </c>
      <c r="C22" s="20">
        <v>50000</v>
      </c>
      <c r="D22" s="21">
        <v>37500</v>
      </c>
      <c r="E22" s="22"/>
      <c r="F22" s="5"/>
      <c r="G22" s="4"/>
      <c r="H22" s="4"/>
      <c r="I22" s="4"/>
    </row>
    <row r="23" spans="1:11" ht="15.75" x14ac:dyDescent="0.25">
      <c r="A23" s="6" t="s">
        <v>44</v>
      </c>
      <c r="B23" s="26" t="s">
        <v>64</v>
      </c>
      <c r="C23" s="20"/>
      <c r="D23" s="21">
        <v>19000</v>
      </c>
      <c r="E23" s="22"/>
      <c r="F23" s="5"/>
      <c r="G23" s="4"/>
      <c r="H23" s="4"/>
      <c r="I23" s="4"/>
    </row>
    <row r="24" spans="1:11" ht="15.75" x14ac:dyDescent="0.25">
      <c r="A24" s="6" t="s">
        <v>36</v>
      </c>
      <c r="B24" s="8" t="s">
        <v>52</v>
      </c>
      <c r="C24" s="20"/>
      <c r="D24" s="21">
        <v>8000</v>
      </c>
      <c r="E24" s="22"/>
      <c r="F24" s="5"/>
      <c r="G24" s="4"/>
      <c r="H24" s="4"/>
      <c r="I24" s="4"/>
    </row>
    <row r="25" spans="1:11" ht="15.75" x14ac:dyDescent="0.25">
      <c r="A25" s="6" t="s">
        <v>14</v>
      </c>
      <c r="B25" s="7" t="s">
        <v>45</v>
      </c>
      <c r="C25" s="20">
        <v>50000</v>
      </c>
      <c r="D25" s="21"/>
      <c r="E25" s="22"/>
      <c r="F25" s="5"/>
      <c r="G25" s="4"/>
      <c r="H25" s="4"/>
      <c r="I25" s="4"/>
    </row>
    <row r="26" spans="1:11" ht="15.75" x14ac:dyDescent="0.25">
      <c r="A26" s="6" t="s">
        <v>38</v>
      </c>
      <c r="B26" s="8" t="s">
        <v>39</v>
      </c>
      <c r="C26" s="20"/>
      <c r="D26" s="21">
        <v>34500</v>
      </c>
      <c r="E26" s="22"/>
      <c r="F26" s="5"/>
      <c r="G26" s="4"/>
      <c r="H26" s="4"/>
      <c r="I26" s="4"/>
      <c r="J26" s="17"/>
      <c r="K26" s="17"/>
    </row>
    <row r="27" spans="1:11" ht="15.75" x14ac:dyDescent="0.25">
      <c r="A27" s="6" t="s">
        <v>30</v>
      </c>
      <c r="B27" s="8" t="s">
        <v>59</v>
      </c>
      <c r="C27" s="20">
        <v>25000</v>
      </c>
      <c r="D27" s="21"/>
      <c r="E27" s="22">
        <v>10000</v>
      </c>
      <c r="F27" s="5"/>
      <c r="G27" s="4"/>
      <c r="H27" s="4"/>
      <c r="I27" s="4"/>
    </row>
    <row r="28" spans="1:11" ht="15.75" x14ac:dyDescent="0.25">
      <c r="A28" s="6" t="s">
        <v>35</v>
      </c>
      <c r="B28" s="8" t="s">
        <v>65</v>
      </c>
      <c r="C28" s="20">
        <v>25000</v>
      </c>
      <c r="D28" s="21"/>
      <c r="E28" s="22"/>
      <c r="F28" s="18"/>
      <c r="G28" s="19"/>
      <c r="H28" s="19"/>
      <c r="I28" s="19"/>
    </row>
    <row r="29" spans="1:11" ht="15.75" x14ac:dyDescent="0.25">
      <c r="A29" s="6" t="s">
        <v>40</v>
      </c>
      <c r="B29" s="8" t="s">
        <v>66</v>
      </c>
      <c r="C29" s="20"/>
      <c r="D29" s="21">
        <v>48000</v>
      </c>
      <c r="E29" s="22"/>
      <c r="F29" s="18"/>
      <c r="G29" s="19"/>
      <c r="H29" s="19"/>
      <c r="I29" s="19"/>
    </row>
    <row r="30" spans="1:11" ht="15.75" x14ac:dyDescent="0.25">
      <c r="A30" s="6" t="s">
        <v>41</v>
      </c>
      <c r="B30" s="8" t="s">
        <v>67</v>
      </c>
      <c r="C30" s="20"/>
      <c r="D30" s="21">
        <v>17000</v>
      </c>
      <c r="E30" s="22"/>
      <c r="F30" s="18"/>
      <c r="G30" s="19"/>
      <c r="H30" s="19"/>
      <c r="I30" s="19"/>
    </row>
    <row r="31" spans="1:11" ht="15.75" x14ac:dyDescent="0.25">
      <c r="A31" s="6" t="s">
        <v>42</v>
      </c>
      <c r="B31" s="8" t="s">
        <v>43</v>
      </c>
      <c r="C31" s="20"/>
      <c r="D31" s="21">
        <v>7000</v>
      </c>
      <c r="E31" s="22"/>
      <c r="F31" s="18"/>
      <c r="G31" s="19"/>
      <c r="H31" s="19"/>
      <c r="I31" s="19"/>
    </row>
    <row r="32" spans="1:11" ht="15.75" x14ac:dyDescent="0.25">
      <c r="A32" s="6" t="s">
        <v>68</v>
      </c>
      <c r="B32" s="8" t="s">
        <v>69</v>
      </c>
      <c r="C32" s="20">
        <v>20000</v>
      </c>
      <c r="D32" s="21">
        <v>18000</v>
      </c>
      <c r="E32" s="22"/>
      <c r="F32" s="18"/>
      <c r="G32" s="19"/>
      <c r="H32" s="19"/>
      <c r="I32" s="19"/>
    </row>
    <row r="33" spans="1:9" ht="15.75" x14ac:dyDescent="0.25">
      <c r="A33" s="6" t="s">
        <v>70</v>
      </c>
      <c r="B33" s="8" t="s">
        <v>71</v>
      </c>
      <c r="C33" s="20">
        <v>35000</v>
      </c>
      <c r="D33" s="21">
        <v>25000</v>
      </c>
      <c r="E33" s="22"/>
      <c r="F33" s="18"/>
      <c r="G33" s="19"/>
      <c r="H33" s="19"/>
      <c r="I33" s="19"/>
    </row>
    <row r="34" spans="1:9" ht="15.75" x14ac:dyDescent="0.25">
      <c r="A34" s="6" t="s">
        <v>72</v>
      </c>
      <c r="B34" s="8" t="s">
        <v>73</v>
      </c>
      <c r="C34" s="20">
        <v>25000</v>
      </c>
      <c r="D34" s="21"/>
      <c r="E34" s="22"/>
      <c r="F34" s="18"/>
      <c r="G34" s="19"/>
      <c r="H34" s="19"/>
      <c r="I34" s="19"/>
    </row>
    <row r="35" spans="1:9" ht="15.75" x14ac:dyDescent="0.25">
      <c r="A35" s="6" t="s">
        <v>74</v>
      </c>
      <c r="B35" s="8" t="s">
        <v>75</v>
      </c>
      <c r="C35" s="20">
        <v>45000</v>
      </c>
      <c r="D35" s="21"/>
      <c r="E35" s="22"/>
      <c r="F35" s="18"/>
      <c r="G35" s="19"/>
      <c r="H35" s="19"/>
      <c r="I35" s="19"/>
    </row>
    <row r="36" spans="1:9" ht="15.75" x14ac:dyDescent="0.25">
      <c r="A36" s="6" t="s">
        <v>18</v>
      </c>
      <c r="B36" s="8" t="s">
        <v>53</v>
      </c>
      <c r="C36" s="20"/>
      <c r="D36" s="21"/>
      <c r="E36" s="22">
        <v>274400</v>
      </c>
      <c r="F36" s="18"/>
      <c r="G36" s="19"/>
      <c r="H36" s="19"/>
      <c r="I36" s="19"/>
    </row>
    <row r="37" spans="1:9" ht="15.75" x14ac:dyDescent="0.25">
      <c r="A37" s="6" t="s">
        <v>60</v>
      </c>
      <c r="B37" s="8" t="s">
        <v>61</v>
      </c>
      <c r="C37" s="20"/>
      <c r="D37" s="21"/>
      <c r="E37" s="22">
        <v>30000</v>
      </c>
      <c r="F37" s="9"/>
      <c r="G37" s="9"/>
      <c r="H37" s="9"/>
      <c r="I37" s="9"/>
    </row>
    <row r="38" spans="1:9" ht="15.75" x14ac:dyDescent="0.25">
      <c r="A38" s="10"/>
      <c r="B38" s="11"/>
      <c r="C38" s="12"/>
      <c r="D38" s="12"/>
      <c r="E38" s="12"/>
      <c r="F38" s="9"/>
      <c r="G38" s="9"/>
      <c r="H38" s="9"/>
      <c r="I38" s="9"/>
    </row>
    <row r="39" spans="1:9" x14ac:dyDescent="0.25">
      <c r="C39" s="27">
        <f>SUM(C3:C37)</f>
        <v>500000</v>
      </c>
      <c r="D39" s="27">
        <f>SUM(D3:D36)</f>
        <v>800000</v>
      </c>
      <c r="E39" s="27">
        <f>SUM(E5:E37)</f>
        <v>314400</v>
      </c>
    </row>
    <row r="40" spans="1:9" x14ac:dyDescent="0.25">
      <c r="B40" s="23"/>
    </row>
    <row r="41" spans="1:9" x14ac:dyDescent="0.25">
      <c r="E41" s="27"/>
    </row>
    <row r="42" spans="1:9" x14ac:dyDescent="0.25">
      <c r="E42" s="27"/>
    </row>
  </sheetData>
  <mergeCells count="1">
    <mergeCell ref="A1:G1"/>
  </mergeCells>
  <pageMargins left="0.7" right="0.7" top="0.78740157499999996" bottom="0.78740157499999996" header="0.3" footer="0.3"/>
  <pageSetup paperSize="9" scale="7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Poskytnuté dotace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Klára Vránová</cp:lastModifiedBy>
  <cp:lastPrinted>2023-11-23T08:41:33Z</cp:lastPrinted>
  <dcterms:created xsi:type="dcterms:W3CDTF">2018-07-30T08:29:05Z</dcterms:created>
  <dcterms:modified xsi:type="dcterms:W3CDTF">2024-11-18T14:54:14Z</dcterms:modified>
</cp:coreProperties>
</file>