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lara.vranova\Documents\Plnění rozpočtu\2025\závěrečný účet\"/>
    </mc:Choice>
  </mc:AlternateContent>
  <xr:revisionPtr revIDLastSave="0" documentId="13_ncr:1_{BD086C79-3BCA-431F-981B-C2148E94617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oskytnuté dotace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1" i="1" l="1"/>
  <c r="F45" i="1" s="1"/>
  <c r="E41" i="1"/>
  <c r="D41" i="1"/>
  <c r="C41" i="1"/>
</calcChain>
</file>

<file path=xl/sharedStrings.xml><?xml version="1.0" encoding="utf-8"?>
<sst xmlns="http://schemas.openxmlformats.org/spreadsheetml/2006/main" count="86" uniqueCount="86">
  <si>
    <t>Název</t>
  </si>
  <si>
    <t>Účel</t>
  </si>
  <si>
    <t>Práce s mládeží</t>
  </si>
  <si>
    <t>Veřejně prosp. č.</t>
  </si>
  <si>
    <t>Moravský rybářský svaz, o. s. MO</t>
  </si>
  <si>
    <t>Myslivecký spolek Slavkov u Brna</t>
  </si>
  <si>
    <t>zajištění chodu Mysliveského spolku</t>
  </si>
  <si>
    <t>Junák - svaz skautů a skautek ČR</t>
  </si>
  <si>
    <t>SK Beachvolleyball</t>
  </si>
  <si>
    <t>TC Austerlitz</t>
  </si>
  <si>
    <t>Austerlitz Adventure</t>
  </si>
  <si>
    <t>SK FBC Slavkov u Brna</t>
  </si>
  <si>
    <t>SK Slavkov u Brna</t>
  </si>
  <si>
    <t>TJ Sokol</t>
  </si>
  <si>
    <t>Atletika Slavkov u Brna</t>
  </si>
  <si>
    <t>Glitter Stars</t>
  </si>
  <si>
    <t>Divadelní spolek</t>
  </si>
  <si>
    <t>Ski Žabiny</t>
  </si>
  <si>
    <t>Křesťanská mateřská škola Karolínka</t>
  </si>
  <si>
    <t>Abc Baby</t>
  </si>
  <si>
    <t>Klub seniorů Slavkov u Brna</t>
  </si>
  <si>
    <t>Centrum Ententyky</t>
  </si>
  <si>
    <t>Austerlitzman,Běh Slavkovkem,Lampionový průvod</t>
  </si>
  <si>
    <t>Montyplus, z.s.</t>
  </si>
  <si>
    <t>ZO Českého zahrádkářského svazu</t>
  </si>
  <si>
    <t>Individuální dotace</t>
  </si>
  <si>
    <t>TeamGym Slavkov u Brna</t>
  </si>
  <si>
    <t>Tennis club Austerlitz, s.r.o.</t>
  </si>
  <si>
    <t>kulturní, zájmové, vzdělávací a sportovní akce</t>
  </si>
  <si>
    <t>ZO Českého svazu chovatelů</t>
  </si>
  <si>
    <t>Moravská hasičská jednota</t>
  </si>
  <si>
    <t xml:space="preserve">Mgr. Vít Vykoukal, Ph.D. </t>
  </si>
  <si>
    <t>CHB GYM, z.s.</t>
  </si>
  <si>
    <t>Bc. Lukáš Knotek - stárci</t>
  </si>
  <si>
    <t>Cyklo Kyjovský MTB Team, z.s.</t>
  </si>
  <si>
    <t>You can do it, z.s.</t>
  </si>
  <si>
    <t>Summer Camp-letní příměstský tábor v angličtině, Slavkov-učebna Koláčkovo nám. 727</t>
  </si>
  <si>
    <t>Monty klub, z.s.</t>
  </si>
  <si>
    <t>celoroční činnost mládeže-tenisové pomůcky, soustředění,dresy,pohary, medaile…</t>
  </si>
  <si>
    <t>zlepšení podmínek pro provozování sportovní činnosti</t>
  </si>
  <si>
    <t>šachový oddíl- ŠK Merta Slavkova -chod klubu, cestovní výlohy,členské příspěvky,zápisné…</t>
  </si>
  <si>
    <t xml:space="preserve"> Slavkovská výstava drobného zvířectva, oprava střechy haly</t>
  </si>
  <si>
    <t>Lucie Fialová</t>
  </si>
  <si>
    <t>startovné, sportovní potřeby, výstrojní a výzbrojní vybavení, školení vedoucích a instrukotrů</t>
  </si>
  <si>
    <t>Akademie bojových umění ABU</t>
  </si>
  <si>
    <t>Taneční studio B-Fresh</t>
  </si>
  <si>
    <t>Město Slavkov u Brna
Poskytnuté dotace, Rok 2025,Koruny</t>
  </si>
  <si>
    <t>Sportovní činnost</t>
  </si>
  <si>
    <t>BOOTCAMP KIDS, Turnaj 2025, CAMP KIDS(poháry,medaile,diplomy),nájemné, příprava</t>
  </si>
  <si>
    <t>Ondřej Fiala</t>
  </si>
  <si>
    <t>soustředění v JAR, příprava na ME U20 ve finském Tampere</t>
  </si>
  <si>
    <t>Ekoklub Pampeliška</t>
  </si>
  <si>
    <t>Farní sbor českobr.církve evangelické</t>
  </si>
  <si>
    <t>NK Slavkov u Brna</t>
  </si>
  <si>
    <t>Golf Club Austerlitz</t>
  </si>
  <si>
    <t>Improve Yourself, z.s.</t>
  </si>
  <si>
    <t xml:space="preserve"> 1414/86/RM/2025 </t>
  </si>
  <si>
    <t>SŠ Slavkov-Austerlitz</t>
  </si>
  <si>
    <t xml:space="preserve">27.01.2025 - finanční dar na soutěž </t>
  </si>
  <si>
    <t>zařízení pro obhospodař.revíru Cézava 2A-malý,velký rybník, příslušenství,aktivity v ryb.kroužku</t>
  </si>
  <si>
    <t>výstava ovoce a zeleniny, staveb.opravy,úpravy moštárny,komunitní sad materiál pro výtvarnou soutěž dětí,floristiká dílnička</t>
  </si>
  <si>
    <t>obnova táborového inventáře, činnost dětských oddílů</t>
  </si>
  <si>
    <t>rekonstrukce půjčovny a skladu,údržbářské práce,pronájem tělocvičen,provozní náklady</t>
  </si>
  <si>
    <t>podpora činnosti oddílu, pronájem tělocvičny</t>
  </si>
  <si>
    <t>Běh na Mohylu míru 29.11.2025</t>
  </si>
  <si>
    <t>technické vybavení,nový PC</t>
  </si>
  <si>
    <t>zajištění odborného učitelského týmu v jesličkách, pedagog.vzdělávání, kurzy</t>
  </si>
  <si>
    <t>materiální dovybavení vzdělávacího centra,pomůcky pro výuku, sanitární wc příčky na děts.toaletách</t>
  </si>
  <si>
    <t>rozvoj rodičovských kompetencí a svépomocné skupiny pro rodiče,vybevní a materiál…</t>
  </si>
  <si>
    <t>úhrada služeb a nákup materiálu</t>
  </si>
  <si>
    <t>Slavkovské hody, 10.-12.10.2025</t>
  </si>
  <si>
    <t>výmalba a opravení popraskaných stěn modlitebny ul. Fűgnerova 285, Slavkov</t>
  </si>
  <si>
    <t>sport.soustředění dětí, pomůcky,doprava na závody,registrační poplatky,školení trenérů…</t>
  </si>
  <si>
    <t>příprava na soutěže,startovné,reprezentace města,soutěžn dresy,soustředění, účast na ME</t>
  </si>
  <si>
    <t>příprava,zápasy,florbal.vybavení,soustředění, dresy,pronájem haly,startovné…</t>
  </si>
  <si>
    <t>sportovní činnost mládež. A dospělých družstev, materiální a technické vybavení...</t>
  </si>
  <si>
    <t>kemp (pronájem,odměny), materiál (nářadí,dresy), závody ,Napoleon CUP</t>
  </si>
  <si>
    <t>rozvoje nohejbalu-pronájem tělocvičny, hřiště, materiál.vybavení, cestovné,startovné…</t>
  </si>
  <si>
    <t xml:space="preserve">sportovní klub - Palackého nám. 126 - výuka bojových sportů </t>
  </si>
  <si>
    <t>podpora rozvoje sportu, nábor nových členů/sportovců,podpora současných aktivit</t>
  </si>
  <si>
    <t>Slavkovský Šlapík I., II., Závod v cyklokrosu pro děti a dospěné na stadionu</t>
  </si>
  <si>
    <t>příprava a účast na závodě MS Ironman - Španělsko</t>
  </si>
  <si>
    <t>výdaje spojené s vedením kroužku parkouru a gymnastiky-tělocvična ZŠ Tyršova</t>
  </si>
  <si>
    <t>tréninková činnost,startovné, licence, vybavení, doprava, opravy a vybavení trénink.prostor</t>
  </si>
  <si>
    <t>příspěvek na provozní režie pro rok 2025, materiál</t>
  </si>
  <si>
    <t>materiální vybavení - Slovanská 856, Slavkov u Brna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</si>
</sst>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Kč&quot;_-;\-* #,##0.00\ &quot;Kč&quot;_-;_-* &quot;-&quot;??\ &quot;Kč&quot;_-;_-@_-"/>
    <numFmt numFmtId="164" formatCode="_-* #,##0.00\ _K_č_-;\-* #,##0.00\ _K_č_-;_-* &quot;-&quot;??\ _K_č_-;_-@_-"/>
    <numFmt numFmtId="165" formatCode="_-* #,##0.00&quot; Kč&quot;_-;\-* #,##0.00&quot; Kč&quot;_-;_-* \-??&quot; Kč&quot;_-;_-@_-"/>
    <numFmt numFmtId="166" formatCode="\ #,##0.00&quot; Kč &quot;;\-#,##0.00&quot; Kč &quot;;&quot; -&quot;#&quot; Kč &quot;;@\ "/>
  </numFmts>
  <fonts count="21" x14ac:knownFonts="1">
    <font>
      <sz val="12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.85"/>
      <name val="Cambria"/>
      <family val="1"/>
      <charset val="238"/>
    </font>
    <font>
      <b/>
      <sz val="10.85"/>
      <name val="Cambria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ambria"/>
      <family val="1"/>
      <charset val="238"/>
      <scheme val="major"/>
    </font>
    <font>
      <sz val="11"/>
      <name val="Cambria"/>
      <family val="1"/>
      <charset val="238"/>
      <scheme val="major"/>
    </font>
    <font>
      <sz val="11"/>
      <color theme="1"/>
      <name val="Cambria"/>
      <family val="1"/>
      <charset val="238"/>
      <scheme val="major"/>
    </font>
    <font>
      <sz val="11"/>
      <color theme="1"/>
      <name val="Calibri"/>
      <family val="2"/>
      <scheme val="minor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1.25"/>
      <name val="Cambria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8"/>
      <name val="Cambria"/>
      <family val="1"/>
      <charset val="238"/>
      <scheme val="major"/>
    </font>
    <font>
      <sz val="10"/>
      <color theme="1"/>
      <name val="Cambria"/>
      <family val="1"/>
      <charset val="238"/>
      <scheme val="major"/>
    </font>
    <font>
      <sz val="10"/>
      <name val="Cambria"/>
      <family val="1"/>
      <charset val="238"/>
      <scheme val="major"/>
    </font>
    <font>
      <sz val="11"/>
      <color theme="5"/>
      <name val="Calibri"/>
      <family val="2"/>
      <charset val="238"/>
      <scheme val="minor"/>
    </font>
    <font>
      <sz val="10"/>
      <color theme="5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0" fontId="5" fillId="0" borderId="0"/>
    <xf numFmtId="0" fontId="4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1" fillId="0" borderId="0" applyFont="0" applyFill="0" applyBorder="0" applyAlignment="0" applyProtection="0"/>
    <xf numFmtId="165" fontId="12" fillId="0" borderId="0" applyFill="0" applyBorder="0" applyAlignment="0" applyProtection="0"/>
    <xf numFmtId="166" fontId="13" fillId="0" borderId="0" applyFill="0" applyBorder="0" applyAlignment="0" applyProtection="0"/>
    <xf numFmtId="44" fontId="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" fillId="0" borderId="0"/>
    <xf numFmtId="0" fontId="7" fillId="0" borderId="0"/>
    <xf numFmtId="0" fontId="14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7" fillId="0" borderId="0"/>
    <xf numFmtId="0" fontId="1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12" fillId="0" borderId="0"/>
    <xf numFmtId="0" fontId="3" fillId="0" borderId="0"/>
    <xf numFmtId="9" fontId="7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32">
    <xf numFmtId="0" fontId="0" fillId="0" borderId="0" xfId="0"/>
    <xf numFmtId="0" fontId="4" fillId="0" borderId="0" xfId="2"/>
    <xf numFmtId="0" fontId="8" fillId="0" borderId="4" xfId="0" applyFont="1" applyBorder="1" applyAlignment="1">
      <alignment horizontal="center" vertical="center" wrapText="1"/>
    </xf>
    <xf numFmtId="0" fontId="0" fillId="0" borderId="5" xfId="0" applyBorder="1"/>
    <xf numFmtId="0" fontId="0" fillId="0" borderId="4" xfId="0" applyBorder="1"/>
    <xf numFmtId="0" fontId="0" fillId="0" borderId="3" xfId="0" applyBorder="1"/>
    <xf numFmtId="0" fontId="9" fillId="0" borderId="6" xfId="0" applyFont="1" applyBorder="1"/>
    <xf numFmtId="0" fontId="9" fillId="0" borderId="7" xfId="0" applyFont="1" applyBorder="1"/>
    <xf numFmtId="0" fontId="10" fillId="0" borderId="7" xfId="0" applyFont="1" applyBorder="1"/>
    <xf numFmtId="0" fontId="0" fillId="0" borderId="8" xfId="0" applyBorder="1"/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15" fillId="0" borderId="0" xfId="2" applyFont="1"/>
    <xf numFmtId="0" fontId="0" fillId="0" borderId="10" xfId="0" applyBorder="1"/>
    <xf numFmtId="0" fontId="0" fillId="0" borderId="11" xfId="0" applyBorder="1"/>
    <xf numFmtId="164" fontId="9" fillId="2" borderId="7" xfId="0" applyNumberFormat="1" applyFont="1" applyFill="1" applyBorder="1"/>
    <xf numFmtId="164" fontId="9" fillId="3" borderId="7" xfId="0" applyNumberFormat="1" applyFont="1" applyFill="1" applyBorder="1"/>
    <xf numFmtId="164" fontId="9" fillId="2" borderId="9" xfId="0" applyNumberFormat="1" applyFont="1" applyFill="1" applyBorder="1"/>
    <xf numFmtId="0" fontId="2" fillId="0" borderId="0" xfId="2" applyFont="1"/>
    <xf numFmtId="0" fontId="1" fillId="0" borderId="0" xfId="2" applyFont="1"/>
    <xf numFmtId="0" fontId="16" fillId="0" borderId="7" xfId="0" applyFont="1" applyBorder="1"/>
    <xf numFmtId="0" fontId="17" fillId="0" borderId="7" xfId="0" applyFont="1" applyBorder="1"/>
    <xf numFmtId="164" fontId="4" fillId="0" borderId="0" xfId="2" applyNumberFormat="1"/>
    <xf numFmtId="0" fontId="18" fillId="0" borderId="7" xfId="0" applyFont="1" applyBorder="1"/>
    <xf numFmtId="0" fontId="9" fillId="4" borderId="6" xfId="0" applyFont="1" applyFill="1" applyBorder="1"/>
    <xf numFmtId="0" fontId="20" fillId="0" borderId="0" xfId="2" applyFont="1"/>
    <xf numFmtId="164" fontId="19" fillId="0" borderId="0" xfId="2" applyNumberFormat="1" applyFont="1"/>
    <xf numFmtId="14" fontId="19" fillId="0" borderId="0" xfId="2" applyNumberFormat="1" applyFont="1" applyAlignment="1">
      <alignment horizontal="right"/>
    </xf>
    <xf numFmtId="0" fontId="6" fillId="0" borderId="1" xfId="1" applyFont="1" applyBorder="1" applyAlignment="1">
      <alignment horizontal="left" vertical="center" wrapText="1" indent="8"/>
    </xf>
    <xf numFmtId="0" fontId="6" fillId="0" borderId="2" xfId="1" applyFont="1" applyBorder="1" applyAlignment="1">
      <alignment horizontal="left" vertical="center" wrapText="1" indent="8"/>
    </xf>
    <xf numFmtId="0" fontId="6" fillId="0" borderId="3" xfId="1" applyFont="1" applyBorder="1" applyAlignment="1">
      <alignment horizontal="left" vertical="center" wrapText="1" indent="8"/>
    </xf>
    <xf numFmtId="0" fontId="19" fillId="0" borderId="0" xfId="2" applyFont="1" applyAlignment="1">
      <alignment horizontal="center"/>
    </xf>
  </cellXfs>
  <cellStyles count="43">
    <cellStyle name="Měna 2" xfId="3" xr:uid="{00000000-0005-0000-0000-000000000000}"/>
    <cellStyle name="Měna 2 2" xfId="4" xr:uid="{00000000-0005-0000-0000-000001000000}"/>
    <cellStyle name="Měna 2 2 2" xfId="5" xr:uid="{00000000-0005-0000-0000-000002000000}"/>
    <cellStyle name="Měna 2 3" xfId="6" xr:uid="{00000000-0005-0000-0000-000003000000}"/>
    <cellStyle name="Měna 3" xfId="7" xr:uid="{00000000-0005-0000-0000-000004000000}"/>
    <cellStyle name="Měna 4" xfId="8" xr:uid="{00000000-0005-0000-0000-000005000000}"/>
    <cellStyle name="Měna 5" xfId="9" xr:uid="{00000000-0005-0000-0000-000006000000}"/>
    <cellStyle name="Měna 6" xfId="10" xr:uid="{00000000-0005-0000-0000-000007000000}"/>
    <cellStyle name="Měna 7" xfId="11" xr:uid="{00000000-0005-0000-0000-000008000000}"/>
    <cellStyle name="Normální" xfId="0" builtinId="0"/>
    <cellStyle name="Normální 10" xfId="12" xr:uid="{00000000-0005-0000-0000-00000A000000}"/>
    <cellStyle name="Normální 10 2" xfId="13" xr:uid="{00000000-0005-0000-0000-00000B000000}"/>
    <cellStyle name="Normální 11" xfId="1" xr:uid="{00000000-0005-0000-0000-00000C000000}"/>
    <cellStyle name="Normální 12" xfId="14" xr:uid="{00000000-0005-0000-0000-00000D000000}"/>
    <cellStyle name="Normální 13" xfId="15" xr:uid="{00000000-0005-0000-0000-00000E000000}"/>
    <cellStyle name="Normální 14" xfId="16" xr:uid="{00000000-0005-0000-0000-00000F000000}"/>
    <cellStyle name="Normální 15" xfId="17" xr:uid="{00000000-0005-0000-0000-000010000000}"/>
    <cellStyle name="Normální 16" xfId="18" xr:uid="{00000000-0005-0000-0000-000011000000}"/>
    <cellStyle name="Normální 2" xfId="19" xr:uid="{00000000-0005-0000-0000-000012000000}"/>
    <cellStyle name="Normální 2 2" xfId="20" xr:uid="{00000000-0005-0000-0000-000013000000}"/>
    <cellStyle name="Normální 2 2 2" xfId="21" xr:uid="{00000000-0005-0000-0000-000014000000}"/>
    <cellStyle name="Normální 2 3" xfId="22" xr:uid="{00000000-0005-0000-0000-000015000000}"/>
    <cellStyle name="Normální 2 3 2" xfId="23" xr:uid="{00000000-0005-0000-0000-000016000000}"/>
    <cellStyle name="Normální 2 4" xfId="24" xr:uid="{00000000-0005-0000-0000-000017000000}"/>
    <cellStyle name="Normální 2 5" xfId="25" xr:uid="{00000000-0005-0000-0000-000018000000}"/>
    <cellStyle name="Normální 3" xfId="26" xr:uid="{00000000-0005-0000-0000-000019000000}"/>
    <cellStyle name="Normální 3 2" xfId="27" xr:uid="{00000000-0005-0000-0000-00001A000000}"/>
    <cellStyle name="Normální 3 2 2" xfId="28" xr:uid="{00000000-0005-0000-0000-00001B000000}"/>
    <cellStyle name="Normální 4" xfId="29" xr:uid="{00000000-0005-0000-0000-00001C000000}"/>
    <cellStyle name="Normální 5" xfId="30" xr:uid="{00000000-0005-0000-0000-00001D000000}"/>
    <cellStyle name="Normální 6" xfId="31" xr:uid="{00000000-0005-0000-0000-00001E000000}"/>
    <cellStyle name="Normální 6 2" xfId="32" xr:uid="{00000000-0005-0000-0000-00001F000000}"/>
    <cellStyle name="Normální 6 2 2" xfId="33" xr:uid="{00000000-0005-0000-0000-000020000000}"/>
    <cellStyle name="Normální 6 2 2 2" xfId="2" xr:uid="{00000000-0005-0000-0000-000021000000}"/>
    <cellStyle name="Normální 7" xfId="34" xr:uid="{00000000-0005-0000-0000-000022000000}"/>
    <cellStyle name="Normální 8" xfId="35" xr:uid="{00000000-0005-0000-0000-000023000000}"/>
    <cellStyle name="Normální 9" xfId="36" xr:uid="{00000000-0005-0000-0000-000024000000}"/>
    <cellStyle name="Procenta 2" xfId="37" xr:uid="{00000000-0005-0000-0000-000025000000}"/>
    <cellStyle name="Procenta 2 2" xfId="38" xr:uid="{00000000-0005-0000-0000-000026000000}"/>
    <cellStyle name="Procenta 3" xfId="39" xr:uid="{00000000-0005-0000-0000-000027000000}"/>
    <cellStyle name="Procenta 4" xfId="40" xr:uid="{00000000-0005-0000-0000-000028000000}"/>
    <cellStyle name="Procenta 5" xfId="41" xr:uid="{00000000-0005-0000-0000-000029000000}"/>
    <cellStyle name="Procenta 6" xfId="42" xr:uid="{00000000-0005-0000-0000-00002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57150" y="76200"/>
    <xdr:ext cx="523875" cy="638175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76200"/>
          <a:ext cx="523875" cy="638175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5"/>
  <sheetViews>
    <sheetView tabSelected="1" topLeftCell="A17" workbookViewId="0">
      <selection activeCell="F13" sqref="F13"/>
    </sheetView>
  </sheetViews>
  <sheetFormatPr defaultRowHeight="15" x14ac:dyDescent="0.25"/>
  <cols>
    <col min="1" max="1" width="29.75" style="1" customWidth="1"/>
    <col min="2" max="2" width="74" style="1" customWidth="1"/>
    <col min="3" max="3" width="13.375" style="1" customWidth="1"/>
    <col min="4" max="6" width="13.375" style="1" bestFit="1" customWidth="1"/>
    <col min="7" max="10" width="8" style="1" hidden="1" customWidth="1"/>
    <col min="11" max="11" width="35.375" style="1" bestFit="1" customWidth="1"/>
    <col min="12" max="16384" width="9" style="1"/>
  </cols>
  <sheetData>
    <row r="1" spans="1:11" ht="60" customHeight="1" x14ac:dyDescent="0.25">
      <c r="A1" s="28" t="s">
        <v>46</v>
      </c>
      <c r="B1" s="29"/>
      <c r="C1" s="29"/>
      <c r="D1" s="29"/>
      <c r="E1" s="29"/>
      <c r="F1" s="29"/>
      <c r="G1" s="29"/>
      <c r="H1" s="30"/>
    </row>
    <row r="2" spans="1:11" ht="30" customHeight="1" x14ac:dyDescent="0.25">
      <c r="A2" s="11" t="s">
        <v>0</v>
      </c>
      <c r="B2" s="11" t="s">
        <v>1</v>
      </c>
      <c r="C2" s="2" t="s">
        <v>3</v>
      </c>
      <c r="D2" s="2" t="s">
        <v>2</v>
      </c>
      <c r="E2" s="2" t="s">
        <v>47</v>
      </c>
      <c r="F2" s="10" t="s">
        <v>25</v>
      </c>
      <c r="G2" s="9"/>
      <c r="H2" s="3"/>
      <c r="I2" s="4"/>
      <c r="J2" s="4"/>
    </row>
    <row r="3" spans="1:11" ht="15.75" x14ac:dyDescent="0.25">
      <c r="A3" s="6" t="s">
        <v>4</v>
      </c>
      <c r="B3" s="23" t="s">
        <v>59</v>
      </c>
      <c r="C3" s="16">
        <v>40000</v>
      </c>
      <c r="D3" s="15">
        <v>60000</v>
      </c>
      <c r="E3" s="16"/>
      <c r="F3" s="17"/>
      <c r="G3" s="5"/>
      <c r="H3" s="4"/>
      <c r="I3" s="4"/>
      <c r="J3" s="4"/>
    </row>
    <row r="4" spans="1:11" ht="15.75" x14ac:dyDescent="0.25">
      <c r="A4" s="6" t="s">
        <v>24</v>
      </c>
      <c r="B4" s="20" t="s">
        <v>60</v>
      </c>
      <c r="C4" s="16">
        <v>40000</v>
      </c>
      <c r="D4" s="15">
        <v>3000</v>
      </c>
      <c r="E4" s="16"/>
      <c r="F4" s="17">
        <v>21000</v>
      </c>
      <c r="G4" s="5"/>
      <c r="H4" s="4"/>
      <c r="I4" s="4"/>
      <c r="J4" s="4"/>
    </row>
    <row r="5" spans="1:11" ht="15.75" x14ac:dyDescent="0.25">
      <c r="A5" s="6" t="s">
        <v>5</v>
      </c>
      <c r="B5" s="7" t="s">
        <v>6</v>
      </c>
      <c r="C5" s="16">
        <v>34000</v>
      </c>
      <c r="D5" s="15"/>
      <c r="E5" s="16"/>
      <c r="F5" s="17"/>
      <c r="G5" s="5"/>
      <c r="H5" s="4"/>
      <c r="I5" s="4"/>
      <c r="J5" s="4"/>
    </row>
    <row r="6" spans="1:11" ht="15.75" x14ac:dyDescent="0.25">
      <c r="A6" s="6" t="s">
        <v>29</v>
      </c>
      <c r="B6" s="7" t="s">
        <v>41</v>
      </c>
      <c r="C6" s="16">
        <v>30000</v>
      </c>
      <c r="D6" s="15"/>
      <c r="E6" s="16"/>
      <c r="F6" s="17"/>
      <c r="G6" s="5"/>
      <c r="H6" s="4"/>
      <c r="I6" s="4"/>
      <c r="J6" s="4"/>
    </row>
    <row r="7" spans="1:11" ht="15.75" x14ac:dyDescent="0.25">
      <c r="A7" s="6" t="s">
        <v>7</v>
      </c>
      <c r="B7" s="8" t="s">
        <v>61</v>
      </c>
      <c r="C7" s="16">
        <v>28000</v>
      </c>
      <c r="D7" s="15">
        <v>60000</v>
      </c>
      <c r="E7" s="16"/>
      <c r="F7" s="17"/>
      <c r="G7" s="5"/>
      <c r="H7" s="4"/>
      <c r="I7" s="4"/>
      <c r="J7" s="4"/>
    </row>
    <row r="8" spans="1:11" ht="15.75" x14ac:dyDescent="0.25">
      <c r="A8" s="6" t="s">
        <v>9</v>
      </c>
      <c r="B8" s="7" t="s">
        <v>38</v>
      </c>
      <c r="C8" s="16"/>
      <c r="D8" s="15"/>
      <c r="E8" s="16">
        <v>36000</v>
      </c>
      <c r="F8" s="17"/>
      <c r="G8" s="5"/>
      <c r="H8" s="4"/>
      <c r="I8" s="4"/>
      <c r="J8" s="4"/>
    </row>
    <row r="9" spans="1:11" ht="15.75" x14ac:dyDescent="0.25">
      <c r="A9" s="6" t="s">
        <v>27</v>
      </c>
      <c r="B9" s="7" t="s">
        <v>39</v>
      </c>
      <c r="C9" s="16">
        <v>20000</v>
      </c>
      <c r="D9" s="15"/>
      <c r="E9" s="16"/>
      <c r="F9" s="17"/>
      <c r="G9" s="5"/>
      <c r="H9" s="4"/>
      <c r="I9" s="4"/>
      <c r="J9" s="4"/>
    </row>
    <row r="10" spans="1:11" ht="15.75" x14ac:dyDescent="0.25">
      <c r="A10" s="6" t="s">
        <v>10</v>
      </c>
      <c r="B10" s="8" t="s">
        <v>22</v>
      </c>
      <c r="C10" s="16">
        <v>35000</v>
      </c>
      <c r="D10" s="15"/>
      <c r="E10" s="16"/>
      <c r="F10" s="17"/>
      <c r="G10" s="5"/>
      <c r="H10" s="4"/>
      <c r="I10" s="4"/>
      <c r="J10" s="4"/>
    </row>
    <row r="11" spans="1:11" ht="15.75" x14ac:dyDescent="0.25">
      <c r="A11" s="6" t="s">
        <v>11</v>
      </c>
      <c r="B11" s="8" t="s">
        <v>74</v>
      </c>
      <c r="C11" s="16">
        <v>10000</v>
      </c>
      <c r="D11" s="15"/>
      <c r="E11" s="16">
        <v>95000</v>
      </c>
      <c r="F11" s="17"/>
      <c r="G11" s="5"/>
      <c r="H11" s="4"/>
      <c r="I11" s="4"/>
      <c r="J11" s="4"/>
    </row>
    <row r="12" spans="1:11" ht="15.75" x14ac:dyDescent="0.25">
      <c r="A12" s="6" t="s">
        <v>12</v>
      </c>
      <c r="B12" s="8" t="s">
        <v>75</v>
      </c>
      <c r="C12" s="16"/>
      <c r="D12" s="15"/>
      <c r="E12" s="16">
        <v>95000</v>
      </c>
      <c r="F12" s="17">
        <v>182000</v>
      </c>
      <c r="G12" s="5"/>
      <c r="H12" s="4"/>
      <c r="I12" s="4"/>
      <c r="J12" s="4"/>
    </row>
    <row r="13" spans="1:11" ht="15.75" x14ac:dyDescent="0.25">
      <c r="A13" s="6" t="s">
        <v>8</v>
      </c>
      <c r="B13" s="7" t="s">
        <v>62</v>
      </c>
      <c r="C13" s="16">
        <v>10000</v>
      </c>
      <c r="D13" s="15"/>
      <c r="E13" s="16">
        <v>56000</v>
      </c>
      <c r="F13" s="17"/>
      <c r="G13" s="5"/>
      <c r="H13" s="4"/>
      <c r="I13" s="4"/>
      <c r="J13" s="4"/>
    </row>
    <row r="14" spans="1:11" ht="15.75" x14ac:dyDescent="0.25">
      <c r="A14" s="6" t="s">
        <v>13</v>
      </c>
      <c r="B14" s="8" t="s">
        <v>63</v>
      </c>
      <c r="C14" s="16">
        <v>15000</v>
      </c>
      <c r="D14" s="15"/>
      <c r="E14" s="16">
        <v>8000</v>
      </c>
      <c r="F14" s="17"/>
      <c r="G14" s="5"/>
      <c r="H14" s="4"/>
      <c r="I14" s="4"/>
      <c r="J14" s="4"/>
    </row>
    <row r="15" spans="1:11" ht="15.75" x14ac:dyDescent="0.25">
      <c r="A15" s="6" t="s">
        <v>17</v>
      </c>
      <c r="B15" s="7" t="s">
        <v>64</v>
      </c>
      <c r="C15" s="16">
        <v>10000</v>
      </c>
      <c r="D15" s="15"/>
      <c r="E15" s="16"/>
      <c r="F15" s="17"/>
      <c r="G15" s="5"/>
      <c r="H15" s="4"/>
      <c r="I15" s="4"/>
      <c r="J15" s="4"/>
      <c r="K15" s="19"/>
    </row>
    <row r="16" spans="1:11" ht="15.75" x14ac:dyDescent="0.25">
      <c r="A16" s="6" t="s">
        <v>16</v>
      </c>
      <c r="B16" s="7" t="s">
        <v>65</v>
      </c>
      <c r="C16" s="16">
        <v>20000</v>
      </c>
      <c r="D16" s="15"/>
      <c r="E16" s="16"/>
      <c r="F16" s="17"/>
      <c r="G16" s="5"/>
      <c r="H16" s="4"/>
      <c r="I16" s="4"/>
      <c r="J16" s="4"/>
    </row>
    <row r="17" spans="1:12" ht="15.75" x14ac:dyDescent="0.25">
      <c r="A17" s="6" t="s">
        <v>20</v>
      </c>
      <c r="B17" s="7" t="s">
        <v>28</v>
      </c>
      <c r="C17" s="16">
        <v>55000</v>
      </c>
      <c r="D17" s="15"/>
      <c r="E17" s="16"/>
      <c r="F17" s="17"/>
      <c r="G17" s="5"/>
      <c r="H17" s="4"/>
      <c r="I17" s="4"/>
      <c r="J17" s="4"/>
    </row>
    <row r="18" spans="1:12" ht="15.75" x14ac:dyDescent="0.25">
      <c r="A18" s="6" t="s">
        <v>19</v>
      </c>
      <c r="B18" s="7" t="s">
        <v>66</v>
      </c>
      <c r="C18" s="16">
        <v>15000</v>
      </c>
      <c r="D18" s="15"/>
      <c r="E18" s="16"/>
      <c r="F18" s="17"/>
      <c r="G18" s="5"/>
      <c r="H18" s="4"/>
      <c r="I18" s="4"/>
      <c r="J18" s="4"/>
    </row>
    <row r="19" spans="1:12" ht="15.75" x14ac:dyDescent="0.25">
      <c r="A19" s="6" t="s">
        <v>23</v>
      </c>
      <c r="B19" s="21" t="s">
        <v>67</v>
      </c>
      <c r="C19" s="16">
        <v>15000</v>
      </c>
      <c r="D19" s="15"/>
      <c r="E19" s="16"/>
      <c r="F19" s="17"/>
      <c r="G19" s="5"/>
      <c r="H19" s="4"/>
      <c r="I19" s="4"/>
      <c r="J19" s="4"/>
    </row>
    <row r="20" spans="1:12" ht="15.75" x14ac:dyDescent="0.25">
      <c r="A20" s="24" t="s">
        <v>21</v>
      </c>
      <c r="B20" s="7" t="s">
        <v>68</v>
      </c>
      <c r="C20" s="16">
        <v>9000</v>
      </c>
      <c r="D20" s="15">
        <v>69000</v>
      </c>
      <c r="E20" s="16"/>
      <c r="F20" s="17"/>
      <c r="G20" s="5"/>
      <c r="H20" s="4"/>
      <c r="I20" s="4"/>
      <c r="J20" s="4"/>
    </row>
    <row r="21" spans="1:12" ht="15.75" x14ac:dyDescent="0.25">
      <c r="A21" s="24" t="s">
        <v>51</v>
      </c>
      <c r="B21" s="7" t="s">
        <v>69</v>
      </c>
      <c r="C21" s="16">
        <v>15000</v>
      </c>
      <c r="D21" s="15"/>
      <c r="E21" s="16"/>
      <c r="F21" s="17"/>
      <c r="G21" s="5"/>
      <c r="H21" s="4"/>
      <c r="I21" s="4"/>
      <c r="J21" s="4"/>
    </row>
    <row r="22" spans="1:12" ht="15.75" x14ac:dyDescent="0.25">
      <c r="A22" s="24" t="s">
        <v>15</v>
      </c>
      <c r="B22" s="21" t="s">
        <v>73</v>
      </c>
      <c r="C22" s="16"/>
      <c r="D22" s="15"/>
      <c r="E22" s="16">
        <v>95000</v>
      </c>
      <c r="F22" s="17">
        <v>40800</v>
      </c>
      <c r="G22" s="5"/>
      <c r="H22" s="4"/>
      <c r="I22" s="4"/>
      <c r="J22" s="4"/>
    </row>
    <row r="23" spans="1:12" ht="15.75" x14ac:dyDescent="0.25">
      <c r="A23" s="6" t="s">
        <v>37</v>
      </c>
      <c r="B23" s="21" t="s">
        <v>85</v>
      </c>
      <c r="C23" s="16"/>
      <c r="D23" s="15">
        <v>25000</v>
      </c>
      <c r="E23" s="16"/>
      <c r="F23" s="17"/>
      <c r="G23" s="5"/>
      <c r="H23" s="4"/>
      <c r="I23" s="4"/>
      <c r="J23" s="4"/>
    </row>
    <row r="24" spans="1:12" ht="15.75" x14ac:dyDescent="0.25">
      <c r="A24" s="6" t="s">
        <v>31</v>
      </c>
      <c r="B24" s="8" t="s">
        <v>40</v>
      </c>
      <c r="C24" s="16">
        <v>9000</v>
      </c>
      <c r="D24" s="15"/>
      <c r="E24" s="16"/>
      <c r="F24" s="17"/>
      <c r="G24" s="5"/>
      <c r="H24" s="4"/>
      <c r="I24" s="4"/>
      <c r="J24" s="4"/>
    </row>
    <row r="25" spans="1:12" ht="15.75" x14ac:dyDescent="0.25">
      <c r="A25" s="6" t="s">
        <v>14</v>
      </c>
      <c r="B25" s="7" t="s">
        <v>72</v>
      </c>
      <c r="C25" s="16"/>
      <c r="D25" s="15"/>
      <c r="E25" s="16">
        <v>95000</v>
      </c>
      <c r="F25" s="17"/>
      <c r="G25" s="5"/>
      <c r="H25" s="4"/>
      <c r="I25" s="4"/>
      <c r="J25" s="4"/>
    </row>
    <row r="26" spans="1:12" ht="15.75" x14ac:dyDescent="0.25">
      <c r="A26" s="6" t="s">
        <v>32</v>
      </c>
      <c r="B26" s="8" t="s">
        <v>78</v>
      </c>
      <c r="C26" s="16"/>
      <c r="D26" s="15"/>
      <c r="E26" s="16">
        <v>27000</v>
      </c>
      <c r="F26" s="17"/>
      <c r="G26" s="5"/>
      <c r="H26" s="4"/>
      <c r="I26" s="4"/>
      <c r="J26" s="4"/>
      <c r="K26" s="12"/>
      <c r="L26" s="12"/>
    </row>
    <row r="27" spans="1:12" ht="15.75" x14ac:dyDescent="0.25">
      <c r="A27" s="6" t="s">
        <v>26</v>
      </c>
      <c r="B27" s="8" t="s">
        <v>76</v>
      </c>
      <c r="C27" s="16"/>
      <c r="D27" s="15"/>
      <c r="E27" s="16">
        <v>72000</v>
      </c>
      <c r="F27" s="17"/>
      <c r="G27" s="5"/>
      <c r="H27" s="4"/>
      <c r="I27" s="4"/>
      <c r="J27" s="4"/>
    </row>
    <row r="28" spans="1:12" ht="15.75" x14ac:dyDescent="0.25">
      <c r="A28" s="6" t="s">
        <v>53</v>
      </c>
      <c r="B28" s="8" t="s">
        <v>77</v>
      </c>
      <c r="C28" s="16"/>
      <c r="D28" s="15"/>
      <c r="E28" s="16">
        <v>5000</v>
      </c>
      <c r="F28" s="17"/>
      <c r="G28" s="13"/>
      <c r="H28" s="14"/>
      <c r="I28" s="14"/>
      <c r="J28" s="14"/>
    </row>
    <row r="29" spans="1:12" ht="15.75" x14ac:dyDescent="0.25">
      <c r="A29" s="6" t="s">
        <v>30</v>
      </c>
      <c r="B29" s="8" t="s">
        <v>43</v>
      </c>
      <c r="C29" s="16"/>
      <c r="D29" s="15">
        <v>70000</v>
      </c>
      <c r="E29" s="16"/>
      <c r="F29" s="17"/>
      <c r="G29" s="13"/>
      <c r="H29" s="14"/>
      <c r="I29" s="14"/>
      <c r="J29" s="14"/>
    </row>
    <row r="30" spans="1:12" ht="15.75" x14ac:dyDescent="0.25">
      <c r="A30" s="6" t="s">
        <v>33</v>
      </c>
      <c r="B30" s="8" t="s">
        <v>70</v>
      </c>
      <c r="C30" s="16">
        <v>40000</v>
      </c>
      <c r="D30" s="15"/>
      <c r="E30" s="16"/>
      <c r="F30" s="17"/>
      <c r="G30" s="13"/>
      <c r="H30" s="14"/>
      <c r="I30" s="14"/>
      <c r="J30" s="14"/>
    </row>
    <row r="31" spans="1:12" ht="15.75" x14ac:dyDescent="0.25">
      <c r="A31" s="6" t="s">
        <v>54</v>
      </c>
      <c r="B31" s="8" t="s">
        <v>79</v>
      </c>
      <c r="C31" s="16"/>
      <c r="D31" s="15"/>
      <c r="E31" s="16">
        <v>45000</v>
      </c>
      <c r="F31" s="17"/>
      <c r="G31" s="13"/>
      <c r="H31" s="14"/>
      <c r="I31" s="14"/>
      <c r="J31" s="14"/>
    </row>
    <row r="32" spans="1:12" ht="15.75" x14ac:dyDescent="0.25">
      <c r="A32" s="6" t="s">
        <v>34</v>
      </c>
      <c r="B32" s="8" t="s">
        <v>80</v>
      </c>
      <c r="C32" s="16"/>
      <c r="D32" s="15"/>
      <c r="E32" s="16">
        <v>27000</v>
      </c>
      <c r="F32" s="17"/>
      <c r="G32" s="13"/>
      <c r="H32" s="14"/>
      <c r="I32" s="14"/>
      <c r="J32" s="14"/>
    </row>
    <row r="33" spans="1:10" ht="15.75" x14ac:dyDescent="0.25">
      <c r="A33" s="6" t="s">
        <v>35</v>
      </c>
      <c r="B33" s="8" t="s">
        <v>36</v>
      </c>
      <c r="C33" s="16">
        <v>10000</v>
      </c>
      <c r="D33" s="15"/>
      <c r="E33" s="16"/>
      <c r="F33" s="17"/>
      <c r="G33" s="13"/>
      <c r="H33" s="14"/>
      <c r="I33" s="14"/>
      <c r="J33" s="14"/>
    </row>
    <row r="34" spans="1:10" ht="15.75" x14ac:dyDescent="0.25">
      <c r="A34" s="6" t="s">
        <v>52</v>
      </c>
      <c r="B34" s="8" t="s">
        <v>71</v>
      </c>
      <c r="C34" s="16">
        <v>20000</v>
      </c>
      <c r="D34" s="15"/>
      <c r="E34" s="16"/>
      <c r="F34" s="17"/>
      <c r="G34" s="13"/>
      <c r="H34" s="14"/>
      <c r="I34" s="14"/>
      <c r="J34" s="14"/>
    </row>
    <row r="35" spans="1:10" ht="15.75" x14ac:dyDescent="0.25">
      <c r="A35" s="24" t="s">
        <v>44</v>
      </c>
      <c r="B35" s="8" t="s">
        <v>48</v>
      </c>
      <c r="C35" s="16"/>
      <c r="D35" s="15"/>
      <c r="E35" s="16">
        <v>43000</v>
      </c>
      <c r="F35" s="17"/>
      <c r="G35" s="13"/>
      <c r="H35" s="14"/>
      <c r="I35" s="14"/>
      <c r="J35" s="14"/>
    </row>
    <row r="36" spans="1:10" ht="15.75" x14ac:dyDescent="0.25">
      <c r="A36" s="6" t="s">
        <v>55</v>
      </c>
      <c r="B36" s="8" t="s">
        <v>82</v>
      </c>
      <c r="C36" s="16"/>
      <c r="D36" s="15"/>
      <c r="E36" s="16">
        <v>5000</v>
      </c>
      <c r="F36" s="17"/>
      <c r="G36" s="13"/>
      <c r="H36" s="14"/>
      <c r="I36" s="14"/>
      <c r="J36" s="14"/>
    </row>
    <row r="37" spans="1:10" ht="15.75" x14ac:dyDescent="0.25">
      <c r="A37" s="6" t="s">
        <v>45</v>
      </c>
      <c r="B37" s="8" t="s">
        <v>83</v>
      </c>
      <c r="C37" s="16"/>
      <c r="D37" s="15"/>
      <c r="E37" s="16">
        <v>72000</v>
      </c>
      <c r="F37" s="17"/>
      <c r="G37" s="13"/>
      <c r="H37" s="14"/>
      <c r="I37" s="14"/>
      <c r="J37" s="14"/>
    </row>
    <row r="38" spans="1:10" ht="15.75" x14ac:dyDescent="0.25">
      <c r="A38" s="6" t="s">
        <v>18</v>
      </c>
      <c r="B38" s="8" t="s">
        <v>84</v>
      </c>
      <c r="C38" s="16"/>
      <c r="D38" s="15"/>
      <c r="E38" s="16"/>
      <c r="F38" s="17">
        <v>284200</v>
      </c>
      <c r="G38" s="13"/>
      <c r="H38" s="14"/>
      <c r="I38" s="14"/>
      <c r="J38" s="14"/>
    </row>
    <row r="39" spans="1:10" ht="15.75" x14ac:dyDescent="0.25">
      <c r="A39" s="6" t="s">
        <v>42</v>
      </c>
      <c r="B39" s="8" t="s">
        <v>81</v>
      </c>
      <c r="C39" s="16"/>
      <c r="D39" s="15"/>
      <c r="E39" s="16">
        <v>24000</v>
      </c>
      <c r="F39" s="17"/>
      <c r="G39"/>
      <c r="H39"/>
      <c r="I39"/>
      <c r="J39"/>
    </row>
    <row r="40" spans="1:10" ht="15.75" x14ac:dyDescent="0.25">
      <c r="A40" s="24" t="s">
        <v>49</v>
      </c>
      <c r="B40" s="8" t="s">
        <v>50</v>
      </c>
      <c r="C40" s="16"/>
      <c r="D40" s="15"/>
      <c r="E40" s="16"/>
      <c r="F40" s="17">
        <v>25000</v>
      </c>
      <c r="G40"/>
      <c r="H40"/>
      <c r="I40"/>
      <c r="J40"/>
    </row>
    <row r="41" spans="1:10" x14ac:dyDescent="0.25">
      <c r="C41" s="22">
        <f>SUM(C3:C40)</f>
        <v>480000</v>
      </c>
      <c r="D41" s="22">
        <f>SUM(D3:D40)</f>
        <v>287000</v>
      </c>
      <c r="E41" s="22">
        <f>SUM(E3:E40)</f>
        <v>800000</v>
      </c>
      <c r="F41" s="22">
        <f>SUM(F3:F40)</f>
        <v>553000</v>
      </c>
    </row>
    <row r="42" spans="1:10" x14ac:dyDescent="0.25">
      <c r="B42" s="18"/>
      <c r="C42" s="18"/>
    </row>
    <row r="43" spans="1:10" x14ac:dyDescent="0.25">
      <c r="B43" s="27" t="s">
        <v>58</v>
      </c>
      <c r="C43" s="25" t="s">
        <v>56</v>
      </c>
      <c r="D43" s="31" t="s">
        <v>57</v>
      </c>
      <c r="E43" s="31"/>
      <c r="F43" s="26">
        <v>50000</v>
      </c>
    </row>
    <row r="44" spans="1:10" x14ac:dyDescent="0.25">
      <c r="F44" s="22"/>
    </row>
    <row r="45" spans="1:10" x14ac:dyDescent="0.25">
      <c r="F45" s="22">
        <f>SUM(F41:F43)</f>
        <v>603000</v>
      </c>
    </row>
  </sheetData>
  <mergeCells count="2">
    <mergeCell ref="A1:H1"/>
    <mergeCell ref="D43:E43"/>
  </mergeCells>
  <pageMargins left="0.7" right="0.7" top="0.78740157499999996" bottom="0.78740157499999996" header="0.3" footer="0.3"/>
  <pageSetup paperSize="9" scale="7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Poskytnuté dotace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Klára Vránová</cp:lastModifiedBy>
  <cp:lastPrinted>2023-11-23T08:41:33Z</cp:lastPrinted>
  <dcterms:created xsi:type="dcterms:W3CDTF">2018-07-30T08:29:05Z</dcterms:created>
  <dcterms:modified xsi:type="dcterms:W3CDTF">2026-05-21T06:59:59Z</dcterms:modified>
</cp:coreProperties>
</file>